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hirano\Desktop\愛日\"/>
    </mc:Choice>
  </mc:AlternateContent>
  <xr:revisionPtr revIDLastSave="0" documentId="13_ncr:1_{5E634ADD-724D-40FE-BD14-12C9656F596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全" sheetId="2" r:id="rId1"/>
    <sheet name="中学" sheetId="1" r:id="rId2"/>
  </sheets>
  <definedNames>
    <definedName name="リレー種目">#REF!</definedName>
    <definedName name="個人種目">#REF!</definedName>
    <definedName name="種目">#REF!</definedName>
  </definedNames>
  <calcPr calcId="191029"/>
</workbook>
</file>

<file path=xl/calcChain.xml><?xml version="1.0" encoding="utf-8"?>
<calcChain xmlns="http://schemas.openxmlformats.org/spreadsheetml/2006/main">
  <c r="F10" i="2" l="1"/>
  <c r="E10" i="2"/>
  <c r="E12" i="2" s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3" i="1" l="1"/>
</calcChain>
</file>

<file path=xl/sharedStrings.xml><?xml version="1.0" encoding="utf-8"?>
<sst xmlns="http://schemas.openxmlformats.org/spreadsheetml/2006/main" count="42" uniqueCount="42">
  <si>
    <t>振込</t>
    <rPh sb="0" eb="2">
      <t>フリコミ</t>
    </rPh>
    <phoneticPr fontId="1"/>
  </si>
  <si>
    <t>当日</t>
    <rPh sb="0" eb="2">
      <t>トウジツ</t>
    </rPh>
    <phoneticPr fontId="1"/>
  </si>
  <si>
    <t>大会名</t>
    <rPh sb="0" eb="3">
      <t>タイカイメイ</t>
    </rPh>
    <phoneticPr fontId="1"/>
  </si>
  <si>
    <t>期日</t>
    <rPh sb="0" eb="2">
      <t>キジツ</t>
    </rPh>
    <phoneticPr fontId="1"/>
  </si>
  <si>
    <t>場所</t>
    <rPh sb="0" eb="2">
      <t>バショ</t>
    </rPh>
    <phoneticPr fontId="1"/>
  </si>
  <si>
    <t>学校名</t>
    <rPh sb="0" eb="3">
      <t>ガッコウメイ</t>
    </rPh>
    <phoneticPr fontId="1"/>
  </si>
  <si>
    <t>連絡先TEL</t>
    <rPh sb="0" eb="3">
      <t>レンラクサキ</t>
    </rPh>
    <phoneticPr fontId="1"/>
  </si>
  <si>
    <t>冊</t>
    <rPh sb="0" eb="1">
      <t>サツ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</si>
  <si>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</si>
  <si>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</si>
  <si>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プログラム</t>
    <phoneticPr fontId="1"/>
  </si>
  <si>
    <t>の中を入力して下さい。</t>
    <rPh sb="1" eb="2">
      <t>ナカ</t>
    </rPh>
    <rPh sb="3" eb="5">
      <t>ニュウリョク</t>
    </rPh>
    <rPh sb="7" eb="8">
      <t>クダ</t>
    </rPh>
    <phoneticPr fontId="1"/>
  </si>
  <si>
    <t>◎下の</t>
    <rPh sb="1" eb="2">
      <t>シタ</t>
    </rPh>
    <phoneticPr fontId="1"/>
  </si>
  <si>
    <t>付添者名</t>
    <rPh sb="0" eb="2">
      <t>ツキソイ</t>
    </rPh>
    <rPh sb="2" eb="3">
      <t>シャ</t>
    </rPh>
    <rPh sb="3" eb="4">
      <t>メイ</t>
    </rPh>
    <phoneticPr fontId="1"/>
  </si>
  <si>
    <t>№未入力</t>
    <rPh sb="1" eb="2">
      <t>ミ</t>
    </rPh>
    <rPh sb="2" eb="4">
      <t>ニュウリョク</t>
    </rPh>
    <phoneticPr fontId="1"/>
  </si>
  <si>
    <t>氏名未入力</t>
    <rPh sb="0" eb="2">
      <t>シメイ</t>
    </rPh>
    <rPh sb="2" eb="3">
      <t>ミ</t>
    </rPh>
    <rPh sb="3" eb="5">
      <t>ニュウリョク</t>
    </rPh>
    <phoneticPr fontId="1"/>
  </si>
  <si>
    <t>2020知多愛日中学生夏季記録会</t>
    <rPh sb="4" eb="6">
      <t>チタ</t>
    </rPh>
    <rPh sb="6" eb="8">
      <t>アイジツ</t>
    </rPh>
    <rPh sb="8" eb="11">
      <t>チュウガクセイ</t>
    </rPh>
    <rPh sb="11" eb="13">
      <t>カキ</t>
    </rPh>
    <rPh sb="13" eb="15">
      <t>キロク</t>
    </rPh>
    <rPh sb="15" eb="16">
      <t>カイ</t>
    </rPh>
    <phoneticPr fontId="1"/>
  </si>
  <si>
    <t>知多</t>
    <rPh sb="0" eb="2">
      <t>チタ</t>
    </rPh>
    <phoneticPr fontId="1"/>
  </si>
  <si>
    <t>所属名</t>
    <rPh sb="0" eb="3">
      <t>ショゾクメイ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</si>
  <si>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</si>
  <si>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←プログラムに使う所属名（個人登録の場合は「愛知陸協」）</t>
    <rPh sb="9" eb="11">
      <t>ショゾク</t>
    </rPh>
    <rPh sb="13" eb="15">
      <t>コジン</t>
    </rPh>
    <rPh sb="15" eb="17">
      <t>トウロク</t>
    </rPh>
    <rPh sb="18" eb="20">
      <t>バアイ</t>
    </rPh>
    <rPh sb="22" eb="24">
      <t>アイチ</t>
    </rPh>
    <rPh sb="24" eb="25">
      <t>リク</t>
    </rPh>
    <rPh sb="25" eb="26">
      <t>キョウ</t>
    </rPh>
    <phoneticPr fontId="1"/>
  </si>
  <si>
    <t>学校名</t>
    <rPh sb="0" eb="3">
      <t>ガッコウメイ</t>
    </rPh>
    <phoneticPr fontId="1"/>
  </si>
  <si>
    <t>←所属名が学校名以外の場合はここに学校名を入力する。</t>
    <rPh sb="1" eb="3">
      <t>ショゾク</t>
    </rPh>
    <rPh sb="5" eb="8">
      <t>ガッコウメイ</t>
    </rPh>
    <rPh sb="8" eb="10">
      <t>イガイ</t>
    </rPh>
    <rPh sb="11" eb="13">
      <t>バアイ</t>
    </rPh>
    <rPh sb="17" eb="20">
      <t>ガッコウメイ</t>
    </rPh>
    <rPh sb="21" eb="23">
      <t>ニュウリョク</t>
    </rPh>
    <phoneticPr fontId="1"/>
  </si>
  <si>
    <t>走高跳</t>
  </si>
  <si>
    <t>砲丸投</t>
  </si>
  <si>
    <t>OP100m</t>
  </si>
  <si>
    <t>OP1500m</t>
  </si>
  <si>
    <t>OP走高跳</t>
  </si>
  <si>
    <t>OP棒高跳</t>
  </si>
  <si>
    <t>OP砲丸投</t>
  </si>
  <si>
    <t>ナンバー</t>
  </si>
  <si>
    <t>性別</t>
    <rPh sb="0" eb="1">
      <t>セイ</t>
    </rPh>
    <rPh sb="1" eb="2">
      <t>ベツ</t>
    </rPh>
    <phoneticPr fontId="5"/>
  </si>
  <si>
    <t>学年</t>
    <rPh sb="0" eb="2">
      <t>ガクネン</t>
    </rPh>
    <phoneticPr fontId="5"/>
  </si>
  <si>
    <t>種目</t>
    <rPh sb="0" eb="2">
      <t>シュモク</t>
    </rPh>
    <phoneticPr fontId="5"/>
  </si>
  <si>
    <t>氏名</t>
    <rPh sb="0" eb="2">
      <t>シメイ</t>
    </rPh>
    <phoneticPr fontId="5"/>
  </si>
  <si>
    <t>性別未入力</t>
    <rPh sb="0" eb="2">
      <t>セイベツ</t>
    </rPh>
    <rPh sb="2" eb="3">
      <t>ミ</t>
    </rPh>
    <rPh sb="3" eb="5">
      <t>ニュウリョク</t>
    </rPh>
    <phoneticPr fontId="1"/>
  </si>
  <si>
    <t>学年未入力</t>
    <rPh sb="0" eb="2">
      <t>ガクネン</t>
    </rPh>
    <rPh sb="2" eb="5">
      <t>ミニュウリョク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</si>
  <si>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</si>
  <si>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</si>
  <si>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100m</t>
  </si>
  <si>
    <t>1500m</t>
  </si>
  <si>
    <t>棒高跳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</si>
</sst>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m&quot;月&quot;d&quot;日&quot;&quot;(&quot;aaa&quot;)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FF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47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 shrinkToFit="1"/>
    </xf>
    <xf numFmtId="0" fontId="0" fillId="4" borderId="0" xfId="0" applyFill="1" applyBorder="1"/>
    <xf numFmtId="0" fontId="3" fillId="2" borderId="0" xfId="0" applyFont="1" applyFill="1" applyBorder="1" applyAlignment="1">
      <alignment vertical="center" shrinkToFit="1"/>
    </xf>
    <xf numFmtId="56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/>
    <xf numFmtId="176" fontId="0" fillId="0" borderId="0" xfId="0" applyNumberFormat="1" applyProtection="1">
      <protection locked="0"/>
    </xf>
    <xf numFmtId="0" fontId="0" fillId="0" borderId="0" xfId="0" applyAlignment="1">
      <alignment vertical="center" shrinkToFit="1"/>
    </xf>
    <xf numFmtId="0" fontId="0" fillId="2" borderId="0" xfId="1" applyFont="1" applyFill="1" applyAlignment="1">
      <alignment horizontal="center" vertical="center" shrinkToFit="1"/>
    </xf>
    <xf numFmtId="0" fontId="6" fillId="3" borderId="0" xfId="0" applyFont="1" applyFill="1" applyBorder="1" applyAlignment="1">
      <alignment horizontal="center"/>
    </xf>
    <xf numFmtId="177" fontId="3" fillId="2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56" fontId="3" fillId="2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3" fillId="5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全種目取込" xfId="1" xr:uid="{1117D6C5-8F28-4CB3-80C1-BDD45C56CCC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showOutlineSymbols="0" topLeftCell="A2" workbookViewId="0">
      <selection activeCell="C6" sqref="C6:D6"/>
    </sheetView>
  </sheetViews>
  <sheetFormatPr defaultColWidth="0" defaultRowHeight="13.5" zeroHeight="1" x14ac:dyDescent="0.15"/>
  <cols>
    <col min="1" max="1" width="2.25" style="2" customWidth="1"/>
    <col min="2" max="2" width="17.5" style="2" bestFit="1" customWidth="1"/>
    <col min="3" max="4" width="10.25" style="2" customWidth="1"/>
    <col min="5" max="5" width="20.5" style="2" customWidth="1"/>
    <col min="6" max="7" width="10.25" style="2" customWidth="1"/>
    <col min="8" max="8" width="20.5" style="2" customWidth="1"/>
    <col min="9" max="10" width="10.25" style="2" customWidth="1"/>
    <col min="11" max="11" width="2.625" style="2" customWidth="1"/>
    <col min="12" max="16384" width="0" style="2" hidden="1"/>
  </cols>
  <sheetData>
    <row r="1" spans="1:11" hidden="1" x14ac:dyDescent="0.15">
      <c r="C1" s="2" t="s">
        <v>0</v>
      </c>
      <c r="D1" s="2" t="s">
        <v>1</v>
      </c>
    </row>
    <row r="2" spans="1:1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 x14ac:dyDescent="0.2">
      <c r="A3" s="4"/>
      <c r="B3" s="13" t="s">
        <v>2</v>
      </c>
      <c r="C3" s="35" t="s">
        <v>16</v>
      </c>
      <c r="D3" s="35"/>
      <c r="E3" s="35"/>
      <c r="F3" s="36"/>
      <c r="G3" s="25" t="s">
        <v>3</v>
      </c>
      <c r="H3" s="14">
        <v>44045</v>
      </c>
      <c r="I3" s="18" t="s">
        <v>4</v>
      </c>
      <c r="J3" s="16" t="s">
        <v>17</v>
      </c>
      <c r="K3" s="4"/>
    </row>
    <row r="4" spans="1:11" ht="21.75" customHeight="1" thickBot="1" x14ac:dyDescent="0.25">
      <c r="A4" s="4"/>
      <c r="B4" s="13"/>
      <c r="C4" s="5"/>
      <c r="D4" s="5"/>
      <c r="E4" s="5"/>
      <c r="F4" s="5"/>
      <c r="G4" s="5"/>
      <c r="H4" s="5"/>
      <c r="I4" s="5"/>
      <c r="J4" s="6"/>
      <c r="K4" s="4"/>
    </row>
    <row r="5" spans="1:11" s="22" customFormat="1" ht="21.75" customHeight="1" thickTop="1" thickBot="1" x14ac:dyDescent="0.2">
      <c r="A5" s="17"/>
      <c r="B5" s="18"/>
      <c r="C5" s="5"/>
      <c r="D5" s="19" t="s">
        <v>12</v>
      </c>
      <c r="E5" s="20"/>
      <c r="F5" s="21" t="s">
        <v>11</v>
      </c>
      <c r="G5" s="5"/>
      <c r="H5" s="5"/>
      <c r="I5" s="5"/>
      <c r="J5" s="16"/>
      <c r="K5" s="17"/>
    </row>
    <row r="6" spans="1:11" s="22" customFormat="1" ht="21.75" customHeight="1" thickTop="1" thickBot="1" x14ac:dyDescent="0.2">
      <c r="A6" s="17"/>
      <c r="B6" s="18" t="s">
        <v>18</v>
      </c>
      <c r="C6" s="42"/>
      <c r="D6" s="43"/>
      <c r="E6" s="23" t="s">
        <v>20</v>
      </c>
      <c r="F6" s="24"/>
      <c r="G6" s="7"/>
      <c r="H6" s="7"/>
      <c r="I6" s="7"/>
      <c r="J6" s="7"/>
      <c r="K6" s="17"/>
    </row>
    <row r="7" spans="1:11" s="22" customFormat="1" ht="21.75" customHeight="1" thickTop="1" thickBot="1" x14ac:dyDescent="0.2">
      <c r="A7" s="17"/>
      <c r="B7" s="18" t="s">
        <v>21</v>
      </c>
      <c r="C7" s="39"/>
      <c r="D7" s="41"/>
      <c r="E7" s="23" t="s">
        <v>22</v>
      </c>
      <c r="F7" s="24"/>
      <c r="G7" s="7"/>
      <c r="H7" s="7"/>
      <c r="I7" s="7"/>
      <c r="J7" s="7"/>
      <c r="K7" s="17"/>
    </row>
    <row r="8" spans="1:11" s="22" customFormat="1" ht="21.75" customHeight="1" thickTop="1" thickBot="1" x14ac:dyDescent="0.2">
      <c r="A8" s="17"/>
      <c r="B8" s="25" t="s">
        <v>19</v>
      </c>
      <c r="C8" s="39"/>
      <c r="D8" s="41"/>
      <c r="E8" s="26"/>
      <c r="F8" s="7"/>
      <c r="G8" s="7"/>
      <c r="H8" s="7"/>
      <c r="I8" s="7"/>
      <c r="J8" s="7"/>
      <c r="K8" s="17"/>
    </row>
    <row r="9" spans="1:11" s="22" customFormat="1" ht="21.75" customHeight="1" thickTop="1" thickBot="1" x14ac:dyDescent="0.2">
      <c r="A9" s="17"/>
      <c r="B9" s="25" t="s">
        <v>6</v>
      </c>
      <c r="C9" s="39"/>
      <c r="D9" s="40"/>
      <c r="E9" s="41"/>
      <c r="F9" s="7"/>
      <c r="G9" s="7"/>
      <c r="H9" s="3"/>
      <c r="I9" s="7"/>
      <c r="J9" s="7"/>
      <c r="K9" s="17"/>
    </row>
    <row r="10" spans="1:11" s="22" customFormat="1" ht="21.75" customHeight="1" thickTop="1" thickBot="1" x14ac:dyDescent="0.2">
      <c r="A10" s="17"/>
      <c r="B10" s="18" t="s">
        <v>10</v>
      </c>
      <c r="C10" s="34"/>
      <c r="D10" s="7" t="s">
        <v>7</v>
      </c>
      <c r="E10" s="44">
        <f>COUNTIFS(中学!$D$3:$D$101,"男",中学!$F$3:$F$101,"&lt;&gt;0")</f>
        <v>0</v>
      </c>
      <c r="F10" s="44">
        <f>COUNTIFS(中学!$D$3:$D$101,"女",中学!$F$3:$F$101,"&lt;&gt;0")</f>
        <v>0</v>
      </c>
      <c r="G10" s="7"/>
      <c r="H10" s="7"/>
      <c r="I10" s="7"/>
      <c r="J10" s="7"/>
      <c r="K10" s="17"/>
    </row>
    <row r="11" spans="1:11" s="22" customFormat="1" ht="21.75" customHeight="1" thickTop="1" thickBot="1" x14ac:dyDescent="0.2">
      <c r="A11" s="17"/>
      <c r="B11" s="25" t="s">
        <v>13</v>
      </c>
      <c r="C11" s="39"/>
      <c r="D11" s="41"/>
      <c r="E11" s="46"/>
      <c r="F11" s="37"/>
      <c r="G11" s="38"/>
      <c r="H11" s="7"/>
      <c r="I11" s="7"/>
      <c r="J11" s="7"/>
      <c r="K11" s="17"/>
    </row>
    <row r="12" spans="1:11" s="22" customFormat="1" ht="21.75" customHeight="1" thickTop="1" x14ac:dyDescent="0.15">
      <c r="A12" s="17"/>
      <c r="B12" s="27"/>
      <c r="C12" s="27"/>
      <c r="D12" s="15" t="s">
        <v>8</v>
      </c>
      <c r="E12" s="45">
        <f>$C$10*500+$E$10*800+$F$10*800</f>
        <v>0</v>
      </c>
      <c r="F12" s="33" t="s">
        <v>9</v>
      </c>
      <c r="G12" s="28"/>
      <c r="H12" s="24"/>
      <c r="I12" s="24"/>
      <c r="J12" s="7"/>
      <c r="K12" s="17"/>
    </row>
    <row r="13" spans="1:1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15"/>
    <row r="15" spans="1:11" x14ac:dyDescent="0.15"/>
    <row r="16" spans="1:11" x14ac:dyDescent="0.15"/>
  </sheetData>
  <sheetProtection sheet="1" selectLockedCells="1"/>
  <mergeCells count="7">
    <mergeCell ref="C3:F3"/>
    <mergeCell ref="F11:G11"/>
    <mergeCell ref="C9:E9"/>
    <mergeCell ref="C6:D6"/>
    <mergeCell ref="C8:D8"/>
    <mergeCell ref="C7:D7"/>
    <mergeCell ref="C11:D11"/>
  </mergeCells>
  <phoneticPr fontId="1"/>
  <dataValidations count="2">
    <dataValidation imeMode="on" allowBlank="1" showInputMessage="1" showErrorMessage="1" sqref="C6:C7 C8:D8 C11:G11" xr:uid="{00000000-0002-0000-0000-000001000000}"/>
    <dataValidation imeMode="halfAlpha" allowBlank="1" showInputMessage="1" showErrorMessage="1" sqref="C10" xr:uid="{00000000-0002-0000-0000-000000000000}"/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105"/>
  <sheetViews>
    <sheetView topLeftCell="B1" workbookViewId="0">
      <pane ySplit="2" topLeftCell="A3" activePane="bottomLeft" state="frozen"/>
      <selection activeCell="B6" sqref="B6"/>
      <selection pane="bottomLeft" activeCell="B3" sqref="B3"/>
    </sheetView>
  </sheetViews>
  <sheetFormatPr defaultColWidth="0" defaultRowHeight="13.5" zeroHeight="1" x14ac:dyDescent="0.15"/>
  <cols>
    <col min="1" max="1" width="7.125" hidden="1" customWidth="1"/>
    <col min="2" max="2" width="9.5" customWidth="1"/>
    <col min="3" max="3" width="17.5" customWidth="1"/>
    <col min="4" max="5" width="5.625" customWidth="1"/>
    <col min="6" max="6" width="13.75" customWidth="1"/>
    <col min="7" max="7" width="11.75" style="9" hidden="1" customWidth="1"/>
    <col min="8" max="8" width="5.875" hidden="1" customWidth="1"/>
    <col min="9" max="9" width="6.875" style="9" hidden="1" customWidth="1"/>
    <col min="10" max="10" width="7.125" hidden="1" customWidth="1"/>
    <col min="11" max="11" width="7.125" style="9" hidden="1" customWidth="1"/>
    <col min="12" max="12" width="7.125" hidden="1" customWidth="1"/>
    <col min="13" max="13" width="8.375" hidden="1" customWidth="1"/>
    <col min="14" max="14" width="9.375" hidden="1" customWidth="1"/>
    <col min="15" max="17" width="9.625" hidden="1" customWidth="1"/>
    <col min="18" max="18" width="8.375" hidden="1"/>
    <col min="19" max="19" width="11" hidden="1"/>
    <col min="20" max="20" width="20.5" hidden="1"/>
    <col min="21" max="21" width="11" hidden="1"/>
    <col min="22" max="22" width="2.5" hidden="1"/>
  </cols>
  <sheetData>
    <row r="1" spans="1:17" s="11" customFormat="1" hidden="1" x14ac:dyDescent="0.15">
      <c r="B1" s="29" t="s">
        <v>35</v>
      </c>
      <c r="C1" s="29" t="s">
        <v>14</v>
      </c>
      <c r="D1" s="29" t="s">
        <v>15</v>
      </c>
      <c r="E1" s="29" t="s">
        <v>36</v>
      </c>
      <c r="F1" s="11" t="s">
        <v>37</v>
      </c>
      <c r="G1" s="8" t="s">
        <v>38</v>
      </c>
      <c r="H1" s="11" t="s">
        <v>39</v>
      </c>
      <c r="I1" s="8" t="s">
        <v>40</v>
      </c>
      <c r="J1" s="11" t="s">
        <v>23</v>
      </c>
      <c r="K1" s="8" t="s">
        <v>41</v>
      </c>
      <c r="L1" s="11" t="s">
        <v>24</v>
      </c>
      <c r="M1" s="11" t="s">
        <v>25</v>
      </c>
      <c r="N1" s="11" t="s">
        <v>26</v>
      </c>
      <c r="O1" s="11" t="s">
        <v>27</v>
      </c>
      <c r="P1" s="11" t="s">
        <v>28</v>
      </c>
      <c r="Q1" s="11" t="s">
        <v>29</v>
      </c>
    </row>
    <row r="2" spans="1:17" x14ac:dyDescent="0.15">
      <c r="A2" s="1" t="s">
        <v>5</v>
      </c>
      <c r="B2" s="12" t="s">
        <v>30</v>
      </c>
      <c r="C2" s="12" t="s">
        <v>34</v>
      </c>
      <c r="D2" s="12" t="s">
        <v>31</v>
      </c>
      <c r="E2" s="12" t="s">
        <v>32</v>
      </c>
      <c r="F2" s="12" t="s">
        <v>33</v>
      </c>
      <c r="H2" s="9"/>
      <c r="J2" s="9"/>
      <c r="L2" s="9"/>
      <c r="M2" s="9"/>
      <c r="N2" s="9"/>
      <c r="O2" s="9"/>
      <c r="P2" s="9"/>
      <c r="Q2" s="9"/>
    </row>
    <row r="3" spans="1:17" x14ac:dyDescent="0.15">
      <c r="A3" s="32">
        <f>全!$C$6</f>
        <v>0</v>
      </c>
      <c r="B3" s="30"/>
      <c r="C3" s="30"/>
      <c r="D3" s="30"/>
      <c r="E3" s="30"/>
      <c r="F3" s="3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x14ac:dyDescent="0.15">
      <c r="A4" s="32">
        <f>全!$C$6</f>
        <v>0</v>
      </c>
      <c r="B4" s="30"/>
      <c r="C4" s="30"/>
      <c r="D4" s="30"/>
      <c r="E4" s="30"/>
      <c r="F4" s="3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x14ac:dyDescent="0.15">
      <c r="A5" s="32">
        <f>全!$C$6</f>
        <v>0</v>
      </c>
      <c r="B5" s="30"/>
      <c r="C5" s="30"/>
      <c r="D5" s="30"/>
      <c r="E5" s="30"/>
      <c r="F5" s="3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15">
      <c r="A6" s="32">
        <f>全!$C$6</f>
        <v>0</v>
      </c>
      <c r="B6" s="30"/>
      <c r="C6" s="30"/>
      <c r="D6" s="30"/>
      <c r="E6" s="30"/>
      <c r="F6" s="3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15">
      <c r="A7" s="32">
        <f>全!$C$6</f>
        <v>0</v>
      </c>
      <c r="B7" s="30"/>
      <c r="C7" s="30"/>
      <c r="D7" s="30"/>
      <c r="E7" s="30"/>
      <c r="F7" s="3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x14ac:dyDescent="0.15">
      <c r="A8" s="32">
        <f>全!$C$6</f>
        <v>0</v>
      </c>
      <c r="B8" s="30"/>
      <c r="C8" s="30"/>
      <c r="D8" s="30"/>
      <c r="E8" s="30"/>
      <c r="F8" s="3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x14ac:dyDescent="0.15">
      <c r="A9" s="32">
        <f>全!$C$6</f>
        <v>0</v>
      </c>
      <c r="B9" s="30"/>
      <c r="C9" s="30"/>
      <c r="D9" s="30"/>
      <c r="E9" s="30"/>
      <c r="F9" s="3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15">
      <c r="A10" s="32">
        <f>全!$C$6</f>
        <v>0</v>
      </c>
      <c r="B10" s="30"/>
      <c r="C10" s="30"/>
      <c r="D10" s="30"/>
      <c r="E10" s="30"/>
      <c r="F10" s="3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15">
      <c r="A11" s="32">
        <f>全!$C$6</f>
        <v>0</v>
      </c>
      <c r="B11" s="30"/>
      <c r="C11" s="30"/>
      <c r="D11" s="30"/>
      <c r="E11" s="30"/>
      <c r="F11" s="3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x14ac:dyDescent="0.15">
      <c r="A12" s="32">
        <f>全!$C$6</f>
        <v>0</v>
      </c>
      <c r="B12" s="30"/>
      <c r="C12" s="30"/>
      <c r="D12" s="30"/>
      <c r="E12" s="30"/>
      <c r="F12" s="3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15">
      <c r="A13" s="32">
        <f>全!$C$6</f>
        <v>0</v>
      </c>
      <c r="B13" s="30"/>
      <c r="C13" s="30"/>
      <c r="D13" s="30"/>
      <c r="E13" s="30"/>
      <c r="F13" s="3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15">
      <c r="A14" s="32">
        <f>全!$C$6</f>
        <v>0</v>
      </c>
      <c r="B14" s="30"/>
      <c r="C14" s="30"/>
      <c r="D14" s="30"/>
      <c r="E14" s="30"/>
      <c r="F14" s="3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x14ac:dyDescent="0.15">
      <c r="A15" s="32">
        <f>全!$C$6</f>
        <v>0</v>
      </c>
      <c r="B15" s="30"/>
      <c r="C15" s="30"/>
      <c r="D15" s="30"/>
      <c r="E15" s="30"/>
      <c r="F15" s="3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15">
      <c r="A16" s="32">
        <f>全!$C$6</f>
        <v>0</v>
      </c>
      <c r="B16" s="30"/>
      <c r="C16" s="30"/>
      <c r="D16" s="30"/>
      <c r="E16" s="30"/>
      <c r="F16" s="3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15">
      <c r="A17" s="32">
        <f>全!$C$6</f>
        <v>0</v>
      </c>
      <c r="B17" s="30"/>
      <c r="C17" s="30"/>
      <c r="D17" s="30"/>
      <c r="E17" s="30"/>
      <c r="F17" s="3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15">
      <c r="A18" s="32">
        <f>全!$C$6</f>
        <v>0</v>
      </c>
      <c r="B18" s="30"/>
      <c r="C18" s="30"/>
      <c r="D18" s="30"/>
      <c r="E18" s="30"/>
      <c r="F18" s="3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x14ac:dyDescent="0.15">
      <c r="A19" s="32">
        <f>全!$C$6</f>
        <v>0</v>
      </c>
      <c r="B19" s="30"/>
      <c r="C19" s="30"/>
      <c r="D19" s="30"/>
      <c r="E19" s="30"/>
      <c r="F19" s="3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15">
      <c r="A20" s="32">
        <f>全!$C$6</f>
        <v>0</v>
      </c>
      <c r="B20" s="30"/>
      <c r="C20" s="30"/>
      <c r="D20" s="30"/>
      <c r="E20" s="30"/>
      <c r="F20" s="3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15">
      <c r="A21" s="32">
        <f>全!$C$6</f>
        <v>0</v>
      </c>
      <c r="B21" s="30"/>
      <c r="C21" s="30"/>
      <c r="D21" s="30"/>
      <c r="E21" s="30"/>
      <c r="F21" s="3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15">
      <c r="A22" s="32">
        <f>全!$C$6</f>
        <v>0</v>
      </c>
      <c r="B22" s="30"/>
      <c r="C22" s="30"/>
      <c r="D22" s="30"/>
      <c r="E22" s="30"/>
      <c r="F22" s="3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15">
      <c r="A23" s="32">
        <f>全!$C$6</f>
        <v>0</v>
      </c>
      <c r="B23" s="30"/>
      <c r="C23" s="30"/>
      <c r="D23" s="30"/>
      <c r="E23" s="30"/>
      <c r="F23" s="3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15">
      <c r="A24" s="32">
        <f>全!$C$6</f>
        <v>0</v>
      </c>
      <c r="B24" s="30"/>
      <c r="C24" s="30"/>
      <c r="D24" s="30"/>
      <c r="E24" s="3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15">
      <c r="A25" s="32">
        <f>全!$C$6</f>
        <v>0</v>
      </c>
      <c r="B25" s="30"/>
      <c r="C25" s="30"/>
      <c r="D25" s="30"/>
      <c r="E25" s="30"/>
      <c r="F25" s="3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15">
      <c r="A26" s="32">
        <f>全!$C$6</f>
        <v>0</v>
      </c>
      <c r="B26" s="30"/>
      <c r="C26" s="30"/>
      <c r="D26" s="30"/>
      <c r="E26" s="30"/>
      <c r="F26" s="3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x14ac:dyDescent="0.15">
      <c r="A27" s="32">
        <f>全!$C$6</f>
        <v>0</v>
      </c>
      <c r="B27" s="30"/>
      <c r="C27" s="30"/>
      <c r="D27" s="30"/>
      <c r="E27" s="30"/>
      <c r="F27" s="3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15">
      <c r="A28" s="32">
        <f>全!$C$6</f>
        <v>0</v>
      </c>
      <c r="B28" s="30"/>
      <c r="C28" s="30"/>
      <c r="D28" s="30"/>
      <c r="E28" s="30"/>
      <c r="F28" s="3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15">
      <c r="A29" s="32">
        <f>全!$C$6</f>
        <v>0</v>
      </c>
      <c r="B29" s="30"/>
      <c r="C29" s="30"/>
      <c r="D29" s="30"/>
      <c r="E29" s="30"/>
      <c r="F29" s="3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15">
      <c r="A30" s="32">
        <f>全!$C$6</f>
        <v>0</v>
      </c>
      <c r="B30" s="30"/>
      <c r="C30" s="30"/>
      <c r="D30" s="30"/>
      <c r="E30" s="30"/>
      <c r="F30" s="3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15">
      <c r="A31" s="32">
        <f>全!$C$6</f>
        <v>0</v>
      </c>
      <c r="B31" s="30"/>
      <c r="C31" s="30"/>
      <c r="D31" s="30"/>
      <c r="E31" s="30"/>
      <c r="F31" s="3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x14ac:dyDescent="0.15">
      <c r="A32" s="32">
        <f>全!$C$6</f>
        <v>0</v>
      </c>
      <c r="B32" s="30"/>
      <c r="C32" s="30"/>
      <c r="D32" s="30"/>
      <c r="E32" s="30"/>
      <c r="F32" s="3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15">
      <c r="A33" s="32">
        <f>全!$C$6</f>
        <v>0</v>
      </c>
      <c r="B33" s="30"/>
      <c r="C33" s="30"/>
      <c r="D33" s="30"/>
      <c r="E33" s="30"/>
      <c r="F33" s="3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15">
      <c r="A34" s="32">
        <f>全!$C$6</f>
        <v>0</v>
      </c>
      <c r="B34" s="30"/>
      <c r="C34" s="30"/>
      <c r="D34" s="30"/>
      <c r="E34" s="30"/>
      <c r="F34" s="3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15">
      <c r="A35" s="32">
        <f>全!$C$6</f>
        <v>0</v>
      </c>
      <c r="B35" s="30"/>
      <c r="C35" s="30"/>
      <c r="D35" s="30"/>
      <c r="E35" s="30"/>
      <c r="F35" s="3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15">
      <c r="A36" s="32">
        <f>全!$C$6</f>
        <v>0</v>
      </c>
      <c r="B36" s="30"/>
      <c r="C36" s="30"/>
      <c r="D36" s="30"/>
      <c r="E36" s="30"/>
      <c r="F36" s="3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15">
      <c r="A37" s="32">
        <f>全!$C$6</f>
        <v>0</v>
      </c>
      <c r="B37" s="30"/>
      <c r="C37" s="30"/>
      <c r="D37" s="30"/>
      <c r="E37" s="30"/>
      <c r="F37" s="3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15">
      <c r="A38" s="32">
        <f>全!$C$6</f>
        <v>0</v>
      </c>
      <c r="B38" s="30"/>
      <c r="C38" s="30"/>
      <c r="D38" s="30"/>
      <c r="E38" s="30"/>
      <c r="F38" s="3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15">
      <c r="A39" s="32">
        <f>全!$C$6</f>
        <v>0</v>
      </c>
      <c r="B39" s="30"/>
      <c r="C39" s="30"/>
      <c r="D39" s="30"/>
      <c r="E39" s="3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x14ac:dyDescent="0.15">
      <c r="A40" s="32">
        <f>全!$C$6</f>
        <v>0</v>
      </c>
      <c r="B40" s="30"/>
      <c r="C40" s="30"/>
      <c r="D40" s="30"/>
      <c r="E40" s="30"/>
      <c r="F40" s="3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15">
      <c r="A41" s="32">
        <f>全!$C$6</f>
        <v>0</v>
      </c>
      <c r="B41" s="30"/>
      <c r="C41" s="30"/>
      <c r="D41" s="30"/>
      <c r="E41" s="30"/>
      <c r="F41" s="3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x14ac:dyDescent="0.15">
      <c r="A42" s="32">
        <f>全!$C$6</f>
        <v>0</v>
      </c>
      <c r="B42" s="30"/>
      <c r="C42" s="30"/>
      <c r="D42" s="30"/>
      <c r="E42" s="30"/>
      <c r="F42" s="3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15">
      <c r="A43" s="32">
        <f>全!$C$6</f>
        <v>0</v>
      </c>
      <c r="B43" s="30"/>
      <c r="C43" s="30"/>
      <c r="D43" s="30"/>
      <c r="E43" s="30"/>
      <c r="F43" s="3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15">
      <c r="A44" s="32">
        <f>全!$C$6</f>
        <v>0</v>
      </c>
      <c r="B44" s="30"/>
      <c r="C44" s="30"/>
      <c r="D44" s="30"/>
      <c r="E44" s="30"/>
      <c r="F44" s="3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15">
      <c r="A45" s="32">
        <f>全!$C$6</f>
        <v>0</v>
      </c>
      <c r="B45" s="30"/>
      <c r="C45" s="30"/>
      <c r="D45" s="30"/>
      <c r="E45" s="30"/>
      <c r="F45" s="3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15">
      <c r="A46" s="32">
        <f>全!$C$6</f>
        <v>0</v>
      </c>
      <c r="B46" s="30"/>
      <c r="C46" s="30"/>
      <c r="D46" s="30"/>
      <c r="E46" s="30"/>
      <c r="F46" s="3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15">
      <c r="A47" s="32">
        <f>全!$C$6</f>
        <v>0</v>
      </c>
      <c r="B47" s="30"/>
      <c r="C47" s="30"/>
      <c r="D47" s="30"/>
      <c r="E47" s="30"/>
      <c r="F47" s="3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15">
      <c r="A48" s="32">
        <f>全!$C$6</f>
        <v>0</v>
      </c>
      <c r="B48" s="30"/>
      <c r="C48" s="30"/>
      <c r="D48" s="30"/>
      <c r="E48" s="30"/>
      <c r="F48" s="3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x14ac:dyDescent="0.15">
      <c r="A49" s="32">
        <f>全!$C$6</f>
        <v>0</v>
      </c>
      <c r="B49" s="30"/>
      <c r="C49" s="30"/>
      <c r="D49" s="30"/>
      <c r="E49" s="30"/>
      <c r="F49" s="3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x14ac:dyDescent="0.15">
      <c r="A50" s="32">
        <f>全!$C$6</f>
        <v>0</v>
      </c>
      <c r="B50" s="30"/>
      <c r="C50" s="30"/>
      <c r="D50" s="30"/>
      <c r="E50" s="30"/>
      <c r="F50" s="3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15">
      <c r="A51" s="32">
        <f>全!$C$6</f>
        <v>0</v>
      </c>
      <c r="B51" s="30"/>
      <c r="C51" s="30"/>
      <c r="D51" s="30"/>
      <c r="E51" s="30"/>
      <c r="F51" s="3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x14ac:dyDescent="0.15">
      <c r="A52" s="32">
        <f>全!$C$6</f>
        <v>0</v>
      </c>
      <c r="B52" s="30"/>
      <c r="C52" s="30"/>
      <c r="D52" s="30"/>
      <c r="E52" s="30"/>
      <c r="F52" s="3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15">
      <c r="A53" s="32">
        <f>全!$C$6</f>
        <v>0</v>
      </c>
      <c r="B53" s="30"/>
      <c r="C53" s="30"/>
      <c r="D53" s="30"/>
      <c r="E53" s="30"/>
      <c r="F53" s="3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x14ac:dyDescent="0.15">
      <c r="A54" s="32">
        <f>全!$C$6</f>
        <v>0</v>
      </c>
      <c r="B54" s="30"/>
      <c r="C54" s="30"/>
      <c r="D54" s="30"/>
      <c r="E54" s="30"/>
      <c r="F54" s="3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x14ac:dyDescent="0.15">
      <c r="A55" s="32">
        <f>全!$C$6</f>
        <v>0</v>
      </c>
      <c r="B55" s="30"/>
      <c r="C55" s="30"/>
      <c r="D55" s="30"/>
      <c r="E55" s="30"/>
      <c r="F55" s="3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x14ac:dyDescent="0.15">
      <c r="A56" s="32">
        <f>全!$C$6</f>
        <v>0</v>
      </c>
      <c r="B56" s="30"/>
      <c r="C56" s="30"/>
      <c r="D56" s="30"/>
      <c r="E56" s="30"/>
      <c r="F56" s="3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x14ac:dyDescent="0.15">
      <c r="A57" s="32">
        <f>全!$C$6</f>
        <v>0</v>
      </c>
      <c r="B57" s="30"/>
      <c r="C57" s="30"/>
      <c r="D57" s="30"/>
      <c r="E57" s="30"/>
      <c r="F57" s="31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15">
      <c r="A58" s="32">
        <f>全!$C$6</f>
        <v>0</v>
      </c>
      <c r="B58" s="30"/>
      <c r="C58" s="30"/>
      <c r="D58" s="30"/>
      <c r="E58" s="30"/>
      <c r="F58" s="3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x14ac:dyDescent="0.15">
      <c r="A59" s="32">
        <f>全!$C$6</f>
        <v>0</v>
      </c>
      <c r="B59" s="30"/>
      <c r="C59" s="30"/>
      <c r="D59" s="30"/>
      <c r="E59" s="30"/>
      <c r="F59" s="3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15">
      <c r="A60" s="32">
        <f>全!$C$6</f>
        <v>0</v>
      </c>
      <c r="B60" s="30"/>
      <c r="C60" s="30"/>
      <c r="D60" s="30"/>
      <c r="E60" s="30"/>
      <c r="F60" s="3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15">
      <c r="A61" s="32">
        <f>全!$C$6</f>
        <v>0</v>
      </c>
      <c r="B61" s="30"/>
      <c r="C61" s="30"/>
      <c r="D61" s="30"/>
      <c r="E61" s="30"/>
      <c r="F61" s="3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x14ac:dyDescent="0.15">
      <c r="A62" s="32">
        <f>全!$C$6</f>
        <v>0</v>
      </c>
      <c r="B62" s="30"/>
      <c r="C62" s="30"/>
      <c r="D62" s="30"/>
      <c r="E62" s="30"/>
      <c r="F62" s="3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15">
      <c r="A63" s="32">
        <f>全!$C$6</f>
        <v>0</v>
      </c>
      <c r="B63" s="30"/>
      <c r="C63" s="30"/>
      <c r="D63" s="30"/>
      <c r="E63" s="30"/>
      <c r="F63" s="31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15">
      <c r="A64" s="32">
        <f>全!$C$6</f>
        <v>0</v>
      </c>
      <c r="B64" s="30"/>
      <c r="C64" s="30"/>
      <c r="D64" s="30"/>
      <c r="E64" s="30"/>
      <c r="F64" s="3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15">
      <c r="A65" s="32">
        <f>全!$C$6</f>
        <v>0</v>
      </c>
      <c r="B65" s="30"/>
      <c r="C65" s="30"/>
      <c r="D65" s="30"/>
      <c r="E65" s="30"/>
      <c r="F65" s="3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15">
      <c r="A66" s="32">
        <f>全!$C$6</f>
        <v>0</v>
      </c>
      <c r="B66" s="30"/>
      <c r="C66" s="30"/>
      <c r="D66" s="30"/>
      <c r="E66" s="30"/>
      <c r="F66" s="3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15">
      <c r="A67" s="32">
        <f>全!$C$6</f>
        <v>0</v>
      </c>
      <c r="B67" s="30"/>
      <c r="C67" s="30"/>
      <c r="D67" s="30"/>
      <c r="E67" s="30"/>
      <c r="F67" s="31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15">
      <c r="A68" s="32">
        <f>全!$C$6</f>
        <v>0</v>
      </c>
      <c r="B68" s="30"/>
      <c r="C68" s="30"/>
      <c r="D68" s="30"/>
      <c r="E68" s="30"/>
      <c r="F68" s="31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32">
        <f>全!$C$6</f>
        <v>0</v>
      </c>
      <c r="B69" s="30"/>
      <c r="C69" s="30"/>
      <c r="D69" s="30"/>
      <c r="E69" s="30"/>
      <c r="F69" s="3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15">
      <c r="A70" s="32">
        <f>全!$C$6</f>
        <v>0</v>
      </c>
      <c r="B70" s="30"/>
      <c r="C70" s="30"/>
      <c r="D70" s="30"/>
      <c r="E70" s="30"/>
      <c r="F70" s="3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15">
      <c r="A71" s="32">
        <f>全!$C$6</f>
        <v>0</v>
      </c>
      <c r="B71" s="30"/>
      <c r="C71" s="30"/>
      <c r="D71" s="30"/>
      <c r="E71" s="30"/>
      <c r="F71" s="3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15">
      <c r="A72" s="32">
        <f>全!$C$6</f>
        <v>0</v>
      </c>
      <c r="B72" s="30"/>
      <c r="C72" s="30"/>
      <c r="D72" s="30"/>
      <c r="E72" s="30"/>
      <c r="F72" s="3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15">
      <c r="A73" s="32">
        <f>全!$C$6</f>
        <v>0</v>
      </c>
      <c r="B73" s="30"/>
      <c r="C73" s="30"/>
      <c r="D73" s="30"/>
      <c r="E73" s="30"/>
      <c r="F73" s="31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15">
      <c r="A74" s="32">
        <f>全!$C$6</f>
        <v>0</v>
      </c>
      <c r="B74" s="30"/>
      <c r="C74" s="30"/>
      <c r="D74" s="30"/>
      <c r="E74" s="30"/>
      <c r="F74" s="31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15">
      <c r="A75" s="32">
        <f>全!$C$6</f>
        <v>0</v>
      </c>
      <c r="B75" s="30"/>
      <c r="C75" s="30"/>
      <c r="D75" s="30"/>
      <c r="E75" s="30"/>
      <c r="F75" s="3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15">
      <c r="A76" s="32">
        <f>全!$C$6</f>
        <v>0</v>
      </c>
      <c r="B76" s="30"/>
      <c r="C76" s="30"/>
      <c r="D76" s="30"/>
      <c r="E76" s="30"/>
      <c r="F76" s="31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15">
      <c r="A77" s="32">
        <f>全!$C$6</f>
        <v>0</v>
      </c>
      <c r="B77" s="30"/>
      <c r="C77" s="30"/>
      <c r="D77" s="30"/>
      <c r="E77" s="30"/>
      <c r="F77" s="31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15">
      <c r="A78" s="32">
        <f>全!$C$6</f>
        <v>0</v>
      </c>
      <c r="B78" s="30"/>
      <c r="C78" s="30"/>
      <c r="D78" s="30"/>
      <c r="E78" s="30"/>
      <c r="F78" s="31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15">
      <c r="A79" s="32">
        <f>全!$C$6</f>
        <v>0</v>
      </c>
      <c r="B79" s="30"/>
      <c r="C79" s="30"/>
      <c r="D79" s="30"/>
      <c r="E79" s="30"/>
      <c r="F79" s="31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15">
      <c r="A80" s="32">
        <f>全!$C$6</f>
        <v>0</v>
      </c>
      <c r="B80" s="30"/>
      <c r="C80" s="30"/>
      <c r="D80" s="30"/>
      <c r="E80" s="30"/>
      <c r="F80" s="31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15">
      <c r="A81" s="32">
        <f>全!$C$6</f>
        <v>0</v>
      </c>
      <c r="B81" s="30"/>
      <c r="C81" s="30"/>
      <c r="D81" s="30"/>
      <c r="E81" s="30"/>
      <c r="F81" s="31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15">
      <c r="A82" s="32">
        <f>全!$C$6</f>
        <v>0</v>
      </c>
      <c r="B82" s="30"/>
      <c r="C82" s="30"/>
      <c r="D82" s="30"/>
      <c r="E82" s="30"/>
      <c r="F82" s="31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15">
      <c r="A83" s="32">
        <f>全!$C$6</f>
        <v>0</v>
      </c>
      <c r="B83" s="30"/>
      <c r="C83" s="30"/>
      <c r="D83" s="30"/>
      <c r="E83" s="30"/>
      <c r="F83" s="31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15">
      <c r="A84" s="32">
        <f>全!$C$6</f>
        <v>0</v>
      </c>
      <c r="B84" s="30"/>
      <c r="C84" s="30"/>
      <c r="D84" s="30"/>
      <c r="E84" s="30"/>
      <c r="F84" s="31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15">
      <c r="A85" s="32">
        <f>全!$C$6</f>
        <v>0</v>
      </c>
      <c r="B85" s="30"/>
      <c r="C85" s="30"/>
      <c r="D85" s="30"/>
      <c r="E85" s="30"/>
      <c r="F85" s="31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15">
      <c r="A86" s="32">
        <f>全!$C$6</f>
        <v>0</v>
      </c>
      <c r="B86" s="30"/>
      <c r="C86" s="30"/>
      <c r="D86" s="30"/>
      <c r="E86" s="30"/>
      <c r="F86" s="31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15">
      <c r="A87" s="32">
        <f>全!$C$6</f>
        <v>0</v>
      </c>
      <c r="B87" s="30"/>
      <c r="C87" s="30"/>
      <c r="D87" s="30"/>
      <c r="E87" s="30"/>
      <c r="F87" s="31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15">
      <c r="A88" s="32">
        <f>全!$C$6</f>
        <v>0</v>
      </c>
      <c r="B88" s="30"/>
      <c r="C88" s="30"/>
      <c r="D88" s="30"/>
      <c r="E88" s="30"/>
      <c r="F88" s="31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15">
      <c r="A89" s="32">
        <f>全!$C$6</f>
        <v>0</v>
      </c>
      <c r="B89" s="30"/>
      <c r="C89" s="30"/>
      <c r="D89" s="30"/>
      <c r="E89" s="30"/>
      <c r="F89" s="31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15">
      <c r="A90" s="32">
        <f>全!$C$6</f>
        <v>0</v>
      </c>
      <c r="B90" s="30"/>
      <c r="C90" s="30"/>
      <c r="D90" s="30"/>
      <c r="E90" s="30"/>
      <c r="F90" s="31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15">
      <c r="A91" s="32">
        <f>全!$C$6</f>
        <v>0</v>
      </c>
      <c r="B91" s="30"/>
      <c r="C91" s="30"/>
      <c r="D91" s="30"/>
      <c r="E91" s="30"/>
      <c r="F91" s="31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15">
      <c r="A92" s="32">
        <f>全!$C$6</f>
        <v>0</v>
      </c>
      <c r="B92" s="30"/>
      <c r="C92" s="30"/>
      <c r="D92" s="30"/>
      <c r="E92" s="30"/>
      <c r="F92" s="31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15">
      <c r="A93" s="32">
        <f>全!$C$6</f>
        <v>0</v>
      </c>
      <c r="B93" s="30"/>
      <c r="C93" s="30"/>
      <c r="D93" s="30"/>
      <c r="E93" s="30"/>
      <c r="F93" s="31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15">
      <c r="A94" s="32">
        <f>全!$C$6</f>
        <v>0</v>
      </c>
      <c r="B94" s="30"/>
      <c r="C94" s="30"/>
      <c r="D94" s="30"/>
      <c r="E94" s="30"/>
      <c r="F94" s="31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15">
      <c r="A95" s="32">
        <f>全!$C$6</f>
        <v>0</v>
      </c>
      <c r="B95" s="30"/>
      <c r="C95" s="30"/>
      <c r="D95" s="30"/>
      <c r="E95" s="30"/>
      <c r="F95" s="31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15">
      <c r="A96" s="32">
        <f>全!$C$6</f>
        <v>0</v>
      </c>
      <c r="B96" s="30"/>
      <c r="C96" s="30"/>
      <c r="D96" s="30"/>
      <c r="E96" s="30"/>
      <c r="F96" s="31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15">
      <c r="A97" s="32">
        <f>全!$C$6</f>
        <v>0</v>
      </c>
      <c r="B97" s="30"/>
      <c r="C97" s="30"/>
      <c r="D97" s="30"/>
      <c r="E97" s="30"/>
      <c r="F97" s="31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15">
      <c r="A98" s="32">
        <f>全!$C$6</f>
        <v>0</v>
      </c>
      <c r="B98" s="30"/>
      <c r="C98" s="30"/>
      <c r="D98" s="30"/>
      <c r="E98" s="30"/>
      <c r="F98" s="31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x14ac:dyDescent="0.15">
      <c r="A99" s="32">
        <f>全!$C$6</f>
        <v>0</v>
      </c>
      <c r="B99" s="30"/>
      <c r="C99" s="30"/>
      <c r="D99" s="30"/>
      <c r="E99" s="30"/>
      <c r="F99" s="31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15">
      <c r="A100" s="32">
        <f>全!$C$6</f>
        <v>0</v>
      </c>
      <c r="B100" s="30"/>
      <c r="C100" s="30"/>
      <c r="D100" s="30"/>
      <c r="E100" s="30"/>
      <c r="F100" s="3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x14ac:dyDescent="0.15">
      <c r="A101" s="32">
        <f>全!$C$6</f>
        <v>0</v>
      </c>
      <c r="B101" s="30"/>
      <c r="C101" s="30"/>
      <c r="D101" s="30"/>
      <c r="E101" s="30"/>
      <c r="F101" s="31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idden="1" x14ac:dyDescent="0.15">
      <c r="B102" s="30"/>
      <c r="C102" s="30"/>
      <c r="D102" s="30"/>
      <c r="E102" s="30"/>
      <c r="F102" s="31"/>
    </row>
    <row r="103" spans="1:17" hidden="1" x14ac:dyDescent="0.15">
      <c r="B103" s="30"/>
      <c r="C103" s="30"/>
      <c r="D103" s="30"/>
      <c r="E103" s="30"/>
      <c r="F103" s="31"/>
    </row>
    <row r="104" spans="1:17" hidden="1" x14ac:dyDescent="0.15">
      <c r="B104" s="30"/>
      <c r="C104" s="30"/>
      <c r="D104" s="30"/>
      <c r="E104" s="30"/>
      <c r="F104" s="31"/>
    </row>
    <row r="105" spans="1:17" hidden="1" x14ac:dyDescent="0.15">
      <c r="B105" s="30"/>
      <c r="C105" s="30"/>
      <c r="D105" s="30"/>
      <c r="E105" s="30"/>
      <c r="F105" s="31"/>
    </row>
  </sheetData>
  <sheetProtection sheet="1" selectLockedCells="1"/>
  <phoneticPr fontId="1"/>
  <dataValidations count="5">
    <dataValidation imeMode="halfAlpha" allowBlank="1" showInputMessage="1" showErrorMessage="1" sqref="G3:Q101 B3:B105" xr:uid="{00000000-0002-0000-0100-000001000000}"/>
    <dataValidation imeMode="on" allowBlank="1" showInputMessage="1" showErrorMessage="1" sqref="C3:C105" xr:uid="{00000000-0002-0000-0100-000003000000}"/>
    <dataValidation type="list" imeMode="on" allowBlank="1" showInputMessage="1" showErrorMessage="1" sqref="D3:D105" xr:uid="{A9C84E51-E2A5-4641-96DD-7F366F7079C4}">
      <formula1>$F$1:$G$1</formula1>
    </dataValidation>
    <dataValidation type="list" allowBlank="1" showInputMessage="1" showErrorMessage="1" sqref="F3:F105" xr:uid="{87AD61C5-4B59-41E3-BD6B-516C4077812D}">
      <formula1>IF($B3=0,$C$1,IF($C3=0,$D$1,IF($D3=0,$B$1,IF($E3=0,$E$1,IF($E3=3,$H$1:$Q$1,$H$1:$L$1)))))</formula1>
    </dataValidation>
    <dataValidation type="whole" imeMode="halfAlpha" allowBlank="1" showInputMessage="1" showErrorMessage="1" sqref="E3:E105" xr:uid="{01653C83-E17C-4228-9166-1A692E6B841C}">
      <formula1>1</formula1>
      <formula2>3</formula2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</vt:lpstr>
      <vt:lpstr>中学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平野高志</dc:creator>
  <cp:lastModifiedBy>半田市教育委員会</cp:lastModifiedBy>
  <dcterms:created xsi:type="dcterms:W3CDTF">2002-12-09T05:23:26Z</dcterms:created>
  <dcterms:modified xsi:type="dcterms:W3CDTF">2020-06-25T02:20:51Z</dcterms:modified>
</cp:coreProperties>
</file>